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D USER\Downloads\Encuesta CDMX\Encuesta CDMX\"/>
    </mc:Choice>
  </mc:AlternateContent>
  <xr:revisionPtr revIDLastSave="0" documentId="13_ncr:1_{71179B33-90D9-49CF-A0BF-9774F82B05E4}" xr6:coauthVersionLast="31" xr6:coauthVersionMax="32" xr10:uidLastSave="{00000000-0000-0000-0000-000000000000}"/>
  <bookViews>
    <workbookView xWindow="0" yWindow="0" windowWidth="24000" windowHeight="8925" xr2:uid="{00000000-000D-0000-FFFF-FFFF00000000}"/>
  </bookViews>
  <sheets>
    <sheet name="muestra" sheetId="1" r:id="rId1"/>
  </sheets>
  <calcPr calcId="179017"/>
</workbook>
</file>

<file path=xl/calcChain.xml><?xml version="1.0" encoding="utf-8"?>
<calcChain xmlns="http://schemas.openxmlformats.org/spreadsheetml/2006/main">
  <c r="L4" i="1" l="1"/>
  <c r="H4" i="1"/>
  <c r="K4" i="1" s="1"/>
  <c r="J4" i="1" l="1"/>
  <c r="I4" i="1"/>
  <c r="A4" i="1" l="1"/>
  <c r="D4" i="1" s="1"/>
</calcChain>
</file>

<file path=xl/sharedStrings.xml><?xml version="1.0" encoding="utf-8"?>
<sst xmlns="http://schemas.openxmlformats.org/spreadsheetml/2006/main" count="20" uniqueCount="20">
  <si>
    <t>TAMAÑO DE LA MUESTRA.</t>
  </si>
  <si>
    <t>MUESTRA</t>
  </si>
  <si>
    <t>CON 95.5</t>
  </si>
  <si>
    <t>MARG.ERROR</t>
  </si>
  <si>
    <t>PROBABIL</t>
  </si>
  <si>
    <t>100-P</t>
  </si>
  <si>
    <t>DIVIDENDO</t>
  </si>
  <si>
    <t>DIVISOR</t>
  </si>
  <si>
    <t>S2*(P*Q)</t>
  </si>
  <si>
    <t>E2</t>
  </si>
  <si>
    <t>M</t>
  </si>
  <si>
    <t>N</t>
  </si>
  <si>
    <t>M/N</t>
  </si>
  <si>
    <t>S</t>
  </si>
  <si>
    <t>E</t>
  </si>
  <si>
    <t>P</t>
  </si>
  <si>
    <t>Q</t>
  </si>
  <si>
    <t>Población</t>
  </si>
  <si>
    <t>Entidad Federativa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</si>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</sst>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MS Sans Serif"/>
      <family val="2"/>
    </font>
    <font>
      <sz val="10"/>
      <name val="MS Sans Serif"/>
      <family val="2"/>
    </font>
    <font>
      <sz val="12"/>
      <name val="MS Sans Serif"/>
      <family val="2"/>
    </font>
    <font>
      <sz val="10"/>
      <color theme="0"/>
      <name val="MS Sans Serif"/>
      <family val="2"/>
    </font>
    <font>
      <sz val="8"/>
      <name val="MS Sans Serif"/>
      <family val="2"/>
    </font>
    <font>
      <sz val="8"/>
      <color theme="0"/>
      <name val="MS Sans Serif"/>
      <family val="2"/>
    </font>
    <font>
      <b/>
      <sz val="10"/>
      <color theme="0"/>
      <name val="MS Sans Serif"/>
      <family val="2"/>
    </font>
    <font>
      <b/>
      <sz val="12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8" fontId="1" fillId="0" borderId="0" xfId="1" applyFont="1"/>
    <xf numFmtId="9" fontId="1" fillId="0" borderId="0" xfId="2" applyFont="1"/>
    <xf numFmtId="38" fontId="0" fillId="0" borderId="0" xfId="1" applyFont="1"/>
    <xf numFmtId="0" fontId="7" fillId="0" borderId="0" xfId="0" applyFont="1"/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tabSelected="1" workbookViewId="0">
      <selection activeCell="B1" sqref="B1"/>
    </sheetView>
  </sheetViews>
  <sheetFormatPr baseColWidth="10" defaultColWidth="9.140625" defaultRowHeight="12.75" x14ac:dyDescent="0.2"/>
  <cols>
    <col min="1" max="1" width="9.140625" style="2" customWidth="1"/>
    <col min="2" max="2" width="24.7109375" style="2" customWidth="1"/>
    <col min="3" max="3" width="10" style="2" customWidth="1"/>
    <col min="4" max="5" width="9.140625" style="2" customWidth="1"/>
    <col min="6" max="6" width="11.5703125" style="2" customWidth="1"/>
    <col min="7" max="8" width="9.140625" style="2" customWidth="1"/>
    <col min="9" max="9" width="11" style="3" customWidth="1"/>
    <col min="10" max="10" width="10" style="3" customWidth="1"/>
    <col min="11" max="11" width="6" style="3" customWidth="1"/>
    <col min="12" max="12" width="3" style="3" customWidth="1"/>
  </cols>
  <sheetData>
    <row r="1" spans="1:12" ht="15.75" x14ac:dyDescent="0.25">
      <c r="A1" s="12" t="s">
        <v>0</v>
      </c>
      <c r="B1" s="1"/>
    </row>
    <row r="2" spans="1:12" x14ac:dyDescent="0.2">
      <c r="A2" s="4" t="s">
        <v>1</v>
      </c>
      <c r="B2" s="4" t="s">
        <v>18</v>
      </c>
      <c r="C2" s="4" t="s">
        <v>17</v>
      </c>
      <c r="D2" s="4"/>
      <c r="E2" s="4" t="s">
        <v>2</v>
      </c>
      <c r="F2" s="4" t="s">
        <v>3</v>
      </c>
      <c r="G2" s="4" t="s">
        <v>4</v>
      </c>
      <c r="H2" s="4" t="s">
        <v>5</v>
      </c>
      <c r="I2" s="5" t="s">
        <v>6</v>
      </c>
      <c r="J2" s="5" t="s">
        <v>7</v>
      </c>
      <c r="K2" s="3" t="s">
        <v>8</v>
      </c>
      <c r="L2" s="6" t="s">
        <v>9</v>
      </c>
    </row>
    <row r="3" spans="1:12" x14ac:dyDescent="0.2">
      <c r="A3" s="7" t="s">
        <v>10</v>
      </c>
      <c r="B3" s="7"/>
      <c r="C3" s="7" t="s">
        <v>11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8"/>
      <c r="J3" s="8"/>
    </row>
    <row r="4" spans="1:12" x14ac:dyDescent="0.2">
      <c r="A4" s="9">
        <f t="shared" ref="A4" si="0">I4/J4</f>
        <v>1474.8875511260285</v>
      </c>
      <c r="B4" s="11" t="s">
        <v>19</v>
      </c>
      <c r="C4" s="4">
        <v>6800000</v>
      </c>
      <c r="D4" s="10">
        <f t="shared" ref="D4" si="1">(A4/C4)</f>
        <v>2.168952281067689E-4</v>
      </c>
      <c r="E4" s="2">
        <v>1.96</v>
      </c>
      <c r="F4" s="2">
        <v>2.5499999999999998</v>
      </c>
      <c r="G4" s="2">
        <v>50</v>
      </c>
      <c r="H4" s="2">
        <f t="shared" ref="H4" si="2">100-G4</f>
        <v>50</v>
      </c>
      <c r="I4" s="3">
        <f t="shared" ref="I4" si="3">K4*C4</f>
        <v>65307200000</v>
      </c>
      <c r="J4" s="3">
        <f t="shared" ref="J4" si="4">L4*(K4+C4-1)</f>
        <v>44279443.5075</v>
      </c>
      <c r="K4" s="3">
        <f t="shared" ref="K4" si="5">(E4*E4)*(G4*H4)</f>
        <v>9604</v>
      </c>
      <c r="L4" s="3">
        <f t="shared" ref="L4" si="6">F4*F4</f>
        <v>6.5024999999999995</v>
      </c>
    </row>
  </sheetData>
  <printOptions horizontalCentered="1" verticalCentered="1" gridLines="1" gridLinesSet="0"/>
  <pageMargins left="0.74803149606299213" right="0.74803149606299213" top="0.78740157480314965" bottom="0.78740157480314965" header="0.51181102362204722" footer="0.51181102362204722"/>
  <pageSetup orientation="landscape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muestra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Juan</dc:creator>
  <cp:lastModifiedBy>Ramón Enrique</cp:lastModifiedBy>
  <cp:lastPrinted>2018-05-11T15:51:09Z</cp:lastPrinted>
  <dcterms:created xsi:type="dcterms:W3CDTF">2016-05-25T13:49:23Z</dcterms:created>
  <dcterms:modified xsi:type="dcterms:W3CDTF">2018-05-11T15:53:07Z</dcterms:modified>
</cp:coreProperties>
</file>