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ndy.villa\Desktop\Repositorio 2022\Documentación por áreas\OGC\Documentos de soporte\Gestión de riesgos\Formatos-JA059-20\"/>
    </mc:Choice>
  </mc:AlternateContent>
  <xr:revisionPtr revIDLastSave="0" documentId="13_ncr:1_{685308C5-211C-4B69-AE6A-EC24C6FF67D7}" xr6:coauthVersionLast="47" xr6:coauthVersionMax="47" xr10:uidLastSave="{00000000-0000-0000-0000-000000000000}"/>
  <bookViews>
    <workbookView xWindow="-110" yWindow="-110" windowWidth="19420" windowHeight="10420" xr2:uid="{221B3870-086A-4084-ADFC-BFB876C23483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3" i="1" l="1"/>
  <c r="W13" i="1" s="1"/>
  <c r="R12" i="1"/>
  <c r="W12" i="1" s="1"/>
  <c r="R14" i="1"/>
  <c r="W14" i="1" s="1"/>
</calcChain>
</file>

<file path=xl/sharedStrings.xml><?xml version="1.0" encoding="utf-8"?>
<sst xmlns="http://schemas.openxmlformats.org/spreadsheetml/2006/main" count="46" uniqueCount="45">
  <si>
    <t>Revisión:</t>
  </si>
  <si>
    <t>SECCIÓN 1
IDENTIFICACIÓN DE LOS RIESGOS</t>
  </si>
  <si>
    <t>PROBABILIDAD</t>
  </si>
  <si>
    <t>IMPACTO</t>
  </si>
  <si>
    <t>ALTO 
(3)</t>
  </si>
  <si>
    <t>MEDIO 
(2)</t>
  </si>
  <si>
    <t>BAJO 
(1)</t>
  </si>
  <si>
    <t>TRATAMIENTO</t>
  </si>
  <si>
    <t>Eliminar el riesgo</t>
  </si>
  <si>
    <t>Mitigar el riesgo</t>
  </si>
  <si>
    <t>ACCION (ES) PARA TRATAR LOS RIESGOS</t>
  </si>
  <si>
    <t>SECCIÓN 3
TRATAMIENTO DE LOS RIESGOS</t>
  </si>
  <si>
    <r>
      <t xml:space="preserve">FECHA DE INICIO
</t>
    </r>
    <r>
      <rPr>
        <b/>
        <sz val="10"/>
        <color theme="1"/>
        <rFont val="Calibri"/>
        <family val="2"/>
        <scheme val="minor"/>
      </rPr>
      <t>(dd/mm/aa)</t>
    </r>
  </si>
  <si>
    <r>
      <t>FECHA DE TÉRMINO</t>
    </r>
    <r>
      <rPr>
        <b/>
        <sz val="10"/>
        <color theme="1"/>
        <rFont val="Calibri"/>
        <family val="2"/>
        <scheme val="minor"/>
      </rPr>
      <t xml:space="preserve">
(dd/mm/aa)</t>
    </r>
  </si>
  <si>
    <t>Folio de aprobación</t>
  </si>
  <si>
    <t>MATRIZ DE GESTIÓN DE RIESGOS</t>
  </si>
  <si>
    <t>ÁREA RESPONSABLE DEL SEGUIMIENTO DE LA ACCIÓN</t>
  </si>
  <si>
    <t>Reducir el riesgo</t>
  </si>
  <si>
    <t>Transferir el riesgo</t>
  </si>
  <si>
    <t>Asumir el riesgo</t>
  </si>
  <si>
    <t>N°</t>
  </si>
  <si>
    <t>Subproceso o actividad contenida en el programa integral respectivo (PIPEL, PIPP o PIEC), de ser el caso; o actividad sustantiva de la que se trata.</t>
  </si>
  <si>
    <t>EFECTIVIDAD DEL CONTROL</t>
  </si>
  <si>
    <t>NIVEL DE RIESGO INICIAL (NRI)</t>
  </si>
  <si>
    <t>NIVEL DE RIESGO RESIDUAL (NRR)</t>
  </si>
  <si>
    <t>Clasificación del riesgo</t>
  </si>
  <si>
    <t>CONTROLES EXISTENTES</t>
  </si>
  <si>
    <t>ALTO</t>
  </si>
  <si>
    <t>Es necesario dar tratamiento al riesgo</t>
  </si>
  <si>
    <t>MEDIO</t>
  </si>
  <si>
    <t>Es recomendable dar tratamiento al riesgo</t>
  </si>
  <si>
    <t>BAJO</t>
  </si>
  <si>
    <t>Nivel de Riesgo Aceptable</t>
  </si>
  <si>
    <t xml:space="preserve">Riesgo a evaluar
</t>
  </si>
  <si>
    <t>Consecuencias en caso de materializarse el riesgo</t>
  </si>
  <si>
    <t>Parte (S) Interesada (S) Afectada (S)</t>
  </si>
  <si>
    <t>ALTO      
(3)</t>
  </si>
  <si>
    <t>MEDIO    
(2)</t>
  </si>
  <si>
    <t>BAJO    
(1)</t>
  </si>
  <si>
    <t>ALTO   
(3)</t>
  </si>
  <si>
    <t>BAJO   
(1)</t>
  </si>
  <si>
    <t>Área responsable</t>
  </si>
  <si>
    <t>Fecha del análisis</t>
  </si>
  <si>
    <t xml:space="preserve">SECCIÓN 2
ANÁLISIS Y EVALUACIÓN DE LOS RIESGOS Y DE LOS CONTROLES EXISTENTES </t>
  </si>
  <si>
    <r>
      <t xml:space="preserve">Descripción del riesgo que afecte o pueda afectar el logro de los resultados previstos
</t>
    </r>
    <r>
      <rPr>
        <b/>
        <sz val="11"/>
        <rFont val="Calibri"/>
        <family val="2"/>
        <scheme val="minor"/>
      </rPr>
      <t>CAUSAS QUE ORIGINAN EL RIESGO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</si>
</sst>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2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5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left" vertical="center"/>
    </xf>
    <xf numFmtId="0" fontId="6" fillId="0" borderId="0" xfId="0" applyFont="1"/>
    <xf numFmtId="0" fontId="1" fillId="0" borderId="0" xfId="0" applyFont="1" applyBorder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0" fillId="0" borderId="2" xfId="0" applyBorder="1"/>
    <xf numFmtId="0" fontId="1" fillId="0" borderId="0" xfId="0" applyFont="1" applyBorder="1" applyAlignment="1">
      <alignment horizontal="right"/>
    </xf>
    <xf numFmtId="0" fontId="7" fillId="0" borderId="0" xfId="0" applyFont="1" applyAlignment="1">
      <alignment vertical="center"/>
    </xf>
    <xf numFmtId="0" fontId="0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5" borderId="0" xfId="0" applyFont="1" applyFill="1" applyAlignment="1"/>
    <xf numFmtId="0" fontId="8" fillId="0" borderId="0" xfId="0" applyFont="1"/>
    <xf numFmtId="0" fontId="9" fillId="4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0" fillId="0" borderId="1" xfId="0" applyBorder="1"/>
    <xf numFmtId="2" fontId="10" fillId="0" borderId="2" xfId="0" applyNumberFormat="1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2" fontId="10" fillId="0" borderId="0" xfId="0" applyNumberFormat="1" applyFont="1" applyBorder="1" applyAlignment="1">
      <alignment horizontal="center" vertical="center"/>
    </xf>
    <xf numFmtId="0" fontId="0" fillId="7" borderId="0" xfId="0" applyFill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" fontId="0" fillId="0" borderId="2" xfId="0" applyNumberFormat="1" applyBorder="1" applyAlignment="1">
      <alignment horizontal="center" vertical="center"/>
    </xf>
    <xf numFmtId="17" fontId="1" fillId="0" borderId="2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17" fontId="0" fillId="0" borderId="1" xfId="0" applyNumberFormat="1" applyBorder="1"/>
    <xf numFmtId="0" fontId="7" fillId="0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</cellXfs>
  <cellStyles count="1">
    <cellStyle name="Normal" xfId="0" builtinId="0"/>
  </cellStyles>
  <dxfs count="30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CC00"/>
      <color rgb="FFE8B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70338</xdr:colOff>
      <xdr:row>0</xdr:row>
      <xdr:rowOff>76933</xdr:rowOff>
    </xdr:from>
    <xdr:to>
      <xdr:col>1</xdr:col>
      <xdr:colOff>1606060</xdr:colOff>
      <xdr:row>4</xdr:row>
      <xdr:rowOff>184395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D0889B5-B4FF-433A-8BD5-CC6CB216B3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0338" y="76933"/>
          <a:ext cx="1543049" cy="86946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8CBE0-7A88-4ABF-9603-5D38E7F6418C}">
  <dimension ref="A1:AB19"/>
  <sheetViews>
    <sheetView showGridLines="0" tabSelected="1" zoomScale="60" zoomScaleNormal="60" workbookViewId="0">
      <selection activeCell="A12" sqref="A12:XFD12"/>
    </sheetView>
  </sheetViews>
  <sheetFormatPr baseColWidth="10" defaultRowHeight="14.5" x14ac:dyDescent="0.35"/>
  <cols>
    <col min="1" max="1" width="5.1796875" customWidth="1"/>
    <col min="2" max="2" width="32.90625" customWidth="1"/>
    <col min="3" max="3" width="20.453125" customWidth="1"/>
    <col min="4" max="4" width="30.7265625" customWidth="1"/>
    <col min="5" max="5" width="17.26953125" customWidth="1"/>
    <col min="6" max="6" width="14.6328125" customWidth="1"/>
    <col min="7" max="7" width="12.36328125" customWidth="1"/>
    <col min="8" max="8" width="14.1796875" customWidth="1"/>
    <col min="9" max="9" width="11.81640625" customWidth="1"/>
    <col min="10" max="10" width="10.26953125" customWidth="1"/>
    <col min="11" max="11" width="19.453125" customWidth="1"/>
    <col min="12" max="12" width="5.08984375" customWidth="1"/>
    <col min="13" max="13" width="5.26953125" customWidth="1"/>
    <col min="14" max="14" width="4.08984375" customWidth="1"/>
    <col min="15" max="15" width="5.08984375" customWidth="1"/>
    <col min="16" max="16" width="4.08984375" customWidth="1"/>
    <col min="17" max="17" width="4.54296875" customWidth="1"/>
    <col min="18" max="18" width="8.90625" customWidth="1"/>
    <col min="19" max="19" width="31.26953125" customWidth="1"/>
    <col min="20" max="20" width="5.453125" customWidth="1"/>
    <col min="21" max="22" width="5.6328125" customWidth="1"/>
    <col min="23" max="23" width="8.453125" customWidth="1"/>
    <col min="24" max="24" width="18.1796875" customWidth="1"/>
    <col min="25" max="25" width="45.81640625" customWidth="1"/>
    <col min="28" max="28" width="17.36328125" customWidth="1"/>
  </cols>
  <sheetData>
    <row r="1" spans="1:28" x14ac:dyDescent="0.35"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8" ht="15" customHeight="1" x14ac:dyDescent="0.35">
      <c r="C2" s="45" t="s">
        <v>15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</row>
    <row r="3" spans="1:28" ht="15" customHeight="1" x14ac:dyDescent="0.35"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</row>
    <row r="4" spans="1:28" ht="15" customHeight="1" x14ac:dyDescent="0.35"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8" ht="15" customHeight="1" x14ac:dyDescent="0.35"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8" x14ac:dyDescent="0.35">
      <c r="G6" s="5"/>
      <c r="H6" s="5"/>
      <c r="I6" s="5"/>
      <c r="J6" s="5"/>
      <c r="K6" s="5"/>
      <c r="L6" s="1">
        <v>3</v>
      </c>
      <c r="M6" s="1">
        <v>2</v>
      </c>
      <c r="N6" s="2">
        <v>1</v>
      </c>
      <c r="O6" s="2"/>
      <c r="P6" s="2"/>
      <c r="Q6" s="2"/>
      <c r="R6" s="2"/>
      <c r="S6" s="2"/>
      <c r="T6" s="2"/>
      <c r="U6" s="2"/>
      <c r="V6" s="2"/>
      <c r="W6" s="2"/>
      <c r="X6" s="2" t="s">
        <v>8</v>
      </c>
      <c r="Y6" s="2" t="s">
        <v>17</v>
      </c>
      <c r="Z6" s="2" t="s">
        <v>18</v>
      </c>
      <c r="AA6" s="2" t="s">
        <v>19</v>
      </c>
      <c r="AB6" s="2"/>
    </row>
    <row r="7" spans="1:28" x14ac:dyDescent="0.35">
      <c r="C7" s="16" t="s">
        <v>41</v>
      </c>
      <c r="D7" s="25"/>
      <c r="F7" s="7" t="s">
        <v>42</v>
      </c>
      <c r="G7" s="44"/>
      <c r="H7" s="25"/>
      <c r="I7" s="6"/>
      <c r="J7" s="7"/>
      <c r="K7" s="49" t="s">
        <v>14</v>
      </c>
      <c r="L7" s="49"/>
      <c r="M7" s="49"/>
      <c r="N7" s="49"/>
      <c r="O7" s="47"/>
      <c r="P7" s="48"/>
      <c r="Q7" s="48"/>
      <c r="R7" s="15"/>
      <c r="S7" s="10"/>
      <c r="T7" s="10"/>
      <c r="U7" s="10"/>
      <c r="V7" s="10"/>
      <c r="W7" s="8" t="s">
        <v>9</v>
      </c>
      <c r="Z7" s="3" t="s">
        <v>0</v>
      </c>
      <c r="AA7" s="17"/>
    </row>
    <row r="9" spans="1:28" ht="45" customHeight="1" x14ac:dyDescent="0.35">
      <c r="A9" s="55" t="s">
        <v>1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1" t="s">
        <v>43</v>
      </c>
      <c r="M9" s="52"/>
      <c r="N9" s="52"/>
      <c r="O9" s="52"/>
      <c r="P9" s="52"/>
      <c r="Q9" s="52"/>
      <c r="R9" s="52"/>
      <c r="S9" s="52"/>
      <c r="T9" s="52"/>
      <c r="U9" s="52"/>
      <c r="V9" s="52"/>
      <c r="W9" s="53"/>
      <c r="X9" s="55" t="s">
        <v>11</v>
      </c>
      <c r="Y9" s="59"/>
      <c r="Z9" s="59"/>
      <c r="AA9" s="59"/>
      <c r="AB9" s="59"/>
    </row>
    <row r="10" spans="1:28" ht="38.5" customHeight="1" x14ac:dyDescent="0.35">
      <c r="A10" s="54" t="s">
        <v>20</v>
      </c>
      <c r="B10" s="54" t="s">
        <v>21</v>
      </c>
      <c r="C10" s="56" t="s">
        <v>25</v>
      </c>
      <c r="D10" s="56" t="s">
        <v>33</v>
      </c>
      <c r="E10" s="54" t="s">
        <v>44</v>
      </c>
      <c r="F10" s="54"/>
      <c r="G10" s="54"/>
      <c r="H10" s="58" t="s">
        <v>34</v>
      </c>
      <c r="I10" s="58"/>
      <c r="J10" s="58"/>
      <c r="K10" s="46" t="s">
        <v>35</v>
      </c>
      <c r="L10" s="50" t="s">
        <v>2</v>
      </c>
      <c r="M10" s="50"/>
      <c r="N10" s="50"/>
      <c r="O10" s="50" t="s">
        <v>3</v>
      </c>
      <c r="P10" s="50"/>
      <c r="Q10" s="50"/>
      <c r="R10" s="46" t="s">
        <v>23</v>
      </c>
      <c r="S10" s="46" t="s">
        <v>26</v>
      </c>
      <c r="T10" s="54" t="s">
        <v>22</v>
      </c>
      <c r="U10" s="54"/>
      <c r="V10" s="54"/>
      <c r="W10" s="46" t="s">
        <v>24</v>
      </c>
      <c r="X10" s="54" t="s">
        <v>7</v>
      </c>
      <c r="Y10" s="54" t="s">
        <v>10</v>
      </c>
      <c r="Z10" s="54" t="s">
        <v>12</v>
      </c>
      <c r="AA10" s="54" t="s">
        <v>13</v>
      </c>
      <c r="AB10" s="54" t="s">
        <v>16</v>
      </c>
    </row>
    <row r="11" spans="1:28" ht="55.5" customHeight="1" x14ac:dyDescent="0.35">
      <c r="A11" s="54"/>
      <c r="B11" s="54"/>
      <c r="C11" s="57"/>
      <c r="D11" s="57"/>
      <c r="E11" s="54"/>
      <c r="F11" s="54"/>
      <c r="G11" s="54"/>
      <c r="H11" s="58"/>
      <c r="I11" s="58"/>
      <c r="J11" s="58"/>
      <c r="K11" s="46"/>
      <c r="L11" s="22" t="s">
        <v>36</v>
      </c>
      <c r="M11" s="22" t="s">
        <v>37</v>
      </c>
      <c r="N11" s="22" t="s">
        <v>38</v>
      </c>
      <c r="O11" s="22" t="s">
        <v>39</v>
      </c>
      <c r="P11" s="22" t="s">
        <v>37</v>
      </c>
      <c r="Q11" s="22" t="s">
        <v>40</v>
      </c>
      <c r="R11" s="46"/>
      <c r="S11" s="46"/>
      <c r="T11" s="22" t="s">
        <v>4</v>
      </c>
      <c r="U11" s="22" t="s">
        <v>5</v>
      </c>
      <c r="V11" s="22" t="s">
        <v>6</v>
      </c>
      <c r="W11" s="46"/>
      <c r="X11" s="54"/>
      <c r="Y11" s="54"/>
      <c r="Z11" s="54"/>
      <c r="AA11" s="54"/>
      <c r="AB11" s="54"/>
    </row>
    <row r="12" spans="1:28" ht="135.5" customHeight="1" x14ac:dyDescent="0.35">
      <c r="A12" s="9">
        <v>1</v>
      </c>
      <c r="B12" s="43"/>
      <c r="C12" s="39"/>
      <c r="D12" s="36"/>
      <c r="E12" s="61"/>
      <c r="F12" s="61"/>
      <c r="G12" s="61"/>
      <c r="H12" s="61"/>
      <c r="I12" s="61"/>
      <c r="J12" s="61"/>
      <c r="K12" s="40"/>
      <c r="L12" s="60"/>
      <c r="M12" s="60"/>
      <c r="N12" s="60"/>
      <c r="O12" s="60"/>
      <c r="P12" s="60"/>
      <c r="Q12" s="60"/>
      <c r="R12" s="37">
        <f>L12*O12</f>
        <v>0</v>
      </c>
      <c r="S12" s="38"/>
      <c r="T12" s="60">
        <v>1</v>
      </c>
      <c r="U12" s="60"/>
      <c r="V12" s="60"/>
      <c r="W12" s="26">
        <f>((3.1-T12)*R12)/3</f>
        <v>0</v>
      </c>
      <c r="X12" s="36"/>
      <c r="Y12" s="38"/>
      <c r="Z12" s="41"/>
      <c r="AA12" s="41"/>
      <c r="AB12" s="37"/>
    </row>
    <row r="13" spans="1:28" ht="148.5" customHeight="1" x14ac:dyDescent="0.35">
      <c r="A13" s="9">
        <v>2</v>
      </c>
      <c r="B13" s="43"/>
      <c r="C13" s="39"/>
      <c r="D13" s="36"/>
      <c r="E13" s="61"/>
      <c r="F13" s="61"/>
      <c r="G13" s="61"/>
      <c r="H13" s="61"/>
      <c r="I13" s="61"/>
      <c r="J13" s="61"/>
      <c r="K13" s="40"/>
      <c r="L13" s="60"/>
      <c r="M13" s="60"/>
      <c r="N13" s="60"/>
      <c r="O13" s="60"/>
      <c r="P13" s="60"/>
      <c r="Q13" s="60"/>
      <c r="R13" s="37">
        <f t="shared" ref="R13" si="0">L13*O13</f>
        <v>0</v>
      </c>
      <c r="S13" s="38"/>
      <c r="T13" s="60">
        <v>3</v>
      </c>
      <c r="U13" s="60"/>
      <c r="V13" s="60"/>
      <c r="W13" s="26">
        <f t="shared" ref="W13" si="1">((3.1-T13)*R13)/3</f>
        <v>0</v>
      </c>
      <c r="X13" s="36"/>
      <c r="Y13" s="38"/>
      <c r="Z13" s="42"/>
      <c r="AA13" s="42"/>
      <c r="AB13" s="37"/>
    </row>
    <row r="14" spans="1:28" ht="100.5" customHeight="1" x14ac:dyDescent="0.35">
      <c r="A14" s="9">
        <v>3</v>
      </c>
      <c r="B14" s="4"/>
      <c r="C14" s="23"/>
      <c r="D14" s="24"/>
      <c r="E14" s="61"/>
      <c r="F14" s="61"/>
      <c r="G14" s="61"/>
      <c r="H14" s="61"/>
      <c r="I14" s="61"/>
      <c r="J14" s="61"/>
      <c r="K14" s="13"/>
      <c r="L14" s="60"/>
      <c r="M14" s="60"/>
      <c r="N14" s="60"/>
      <c r="O14" s="60"/>
      <c r="P14" s="60"/>
      <c r="Q14" s="60"/>
      <c r="R14" s="14">
        <f t="shared" ref="R14" si="2">L14*O14</f>
        <v>0</v>
      </c>
      <c r="S14" s="12"/>
      <c r="T14" s="60"/>
      <c r="U14" s="60"/>
      <c r="V14" s="60"/>
      <c r="W14" s="26">
        <f t="shared" ref="W14" si="3">((3.1-T14)*R14)/3</f>
        <v>0</v>
      </c>
      <c r="X14" s="24"/>
      <c r="Y14" s="4"/>
      <c r="Z14" s="4"/>
      <c r="AA14" s="4"/>
      <c r="AB14" s="4"/>
    </row>
    <row r="15" spans="1:28" ht="30" customHeight="1" x14ac:dyDescent="0.35">
      <c r="A15" s="27"/>
      <c r="B15" s="28"/>
      <c r="C15" s="29"/>
      <c r="D15" s="30"/>
      <c r="E15" s="31"/>
      <c r="F15" s="31"/>
      <c r="G15" s="31"/>
      <c r="H15" s="31"/>
      <c r="I15" s="31"/>
      <c r="J15" s="31"/>
      <c r="K15" s="31"/>
      <c r="L15" s="32"/>
      <c r="M15" s="32"/>
      <c r="N15" s="32"/>
      <c r="O15" s="32"/>
      <c r="P15" s="32"/>
      <c r="Q15" s="32"/>
      <c r="R15" s="32"/>
      <c r="S15" s="33"/>
      <c r="T15" s="32"/>
      <c r="U15" s="32"/>
      <c r="V15" s="32"/>
      <c r="W15" s="34"/>
      <c r="X15" s="30"/>
      <c r="Y15" s="28"/>
      <c r="Z15" s="28"/>
      <c r="AA15" s="28"/>
      <c r="AB15" s="28"/>
    </row>
    <row r="16" spans="1:28" ht="15.5" x14ac:dyDescent="0.35">
      <c r="J16" s="18"/>
      <c r="K16" s="19" t="s">
        <v>27</v>
      </c>
      <c r="L16" s="18" t="s">
        <v>28</v>
      </c>
      <c r="M16" s="18"/>
      <c r="N16" s="18"/>
      <c r="O16" s="18"/>
      <c r="P16" s="18"/>
      <c r="Q16" s="18"/>
      <c r="R16" s="18"/>
    </row>
    <row r="17" spans="10:18" ht="15.5" x14ac:dyDescent="0.35">
      <c r="J17" s="18"/>
      <c r="K17" s="20" t="s">
        <v>29</v>
      </c>
      <c r="L17" s="18" t="s">
        <v>30</v>
      </c>
      <c r="M17" s="18"/>
      <c r="N17" s="18"/>
      <c r="O17" s="18"/>
      <c r="P17" s="18"/>
      <c r="Q17" s="18"/>
      <c r="R17" s="18"/>
    </row>
    <row r="18" spans="10:18" ht="15.5" x14ac:dyDescent="0.35">
      <c r="J18" s="18"/>
      <c r="K18" s="21" t="s">
        <v>31</v>
      </c>
      <c r="L18" s="18" t="s">
        <v>32</v>
      </c>
      <c r="M18" s="18"/>
      <c r="N18" s="18"/>
      <c r="O18" s="18"/>
      <c r="P18" s="18"/>
      <c r="Q18" s="18"/>
      <c r="R18" s="18"/>
    </row>
    <row r="19" spans="10:18" ht="15.5" x14ac:dyDescent="0.35">
      <c r="J19" s="18"/>
      <c r="K19" s="18"/>
      <c r="L19" s="18"/>
      <c r="M19" s="18"/>
      <c r="N19" s="18"/>
      <c r="O19" s="18"/>
      <c r="P19" s="18"/>
      <c r="Q19" s="18"/>
      <c r="R19" s="18"/>
    </row>
  </sheetData>
  <mergeCells count="39">
    <mergeCell ref="E13:G13"/>
    <mergeCell ref="H13:J13"/>
    <mergeCell ref="L13:N13"/>
    <mergeCell ref="O13:Q13"/>
    <mergeCell ref="T13:V13"/>
    <mergeCell ref="E12:G12"/>
    <mergeCell ref="H12:J12"/>
    <mergeCell ref="L12:N12"/>
    <mergeCell ref="O12:Q12"/>
    <mergeCell ref="T12:V12"/>
    <mergeCell ref="T14:V14"/>
    <mergeCell ref="L14:N14"/>
    <mergeCell ref="O14:Q14"/>
    <mergeCell ref="E14:G14"/>
    <mergeCell ref="H14:J14"/>
    <mergeCell ref="X9:AB9"/>
    <mergeCell ref="X10:X11"/>
    <mergeCell ref="Y10:Y11"/>
    <mergeCell ref="S10:S11"/>
    <mergeCell ref="Z10:Z11"/>
    <mergeCell ref="AA10:AA11"/>
    <mergeCell ref="AB10:AB11"/>
    <mergeCell ref="A10:A11"/>
    <mergeCell ref="B10:B11"/>
    <mergeCell ref="D10:D11"/>
    <mergeCell ref="E10:G11"/>
    <mergeCell ref="H10:J11"/>
    <mergeCell ref="C10:C11"/>
    <mergeCell ref="C2:AB3"/>
    <mergeCell ref="W10:W11"/>
    <mergeCell ref="O7:Q7"/>
    <mergeCell ref="K7:N7"/>
    <mergeCell ref="R10:R11"/>
    <mergeCell ref="K10:K11"/>
    <mergeCell ref="L10:N10"/>
    <mergeCell ref="O10:Q10"/>
    <mergeCell ref="L9:W9"/>
    <mergeCell ref="T10:V10"/>
    <mergeCell ref="A9:K9"/>
  </mergeCells>
  <conditionalFormatting sqref="W14:W15">
    <cfRule type="cellIs" dxfId="29" priority="185" operator="between">
      <formula>6</formula>
      <formula>9</formula>
    </cfRule>
    <cfRule type="cellIs" dxfId="28" priority="186" operator="between">
      <formula>3</formula>
      <formula>4</formula>
    </cfRule>
    <cfRule type="cellIs" dxfId="27" priority="187" operator="between">
      <formula>1</formula>
      <formula>2</formula>
    </cfRule>
    <cfRule type="cellIs" dxfId="26" priority="188" operator="lessThanOrEqual">
      <formula>0</formula>
    </cfRule>
  </conditionalFormatting>
  <conditionalFormatting sqref="R14:S15">
    <cfRule type="cellIs" dxfId="25" priority="27" operator="between">
      <formula>6</formula>
      <formula>9</formula>
    </cfRule>
    <cfRule type="cellIs" dxfId="24" priority="28" operator="between">
      <formula>3</formula>
      <formula>4</formula>
    </cfRule>
    <cfRule type="cellIs" dxfId="23" priority="29" operator="between">
      <formula>1</formula>
      <formula>2</formula>
    </cfRule>
    <cfRule type="cellIs" dxfId="22" priority="30" operator="lessThanOrEqual">
      <formula>0</formula>
    </cfRule>
  </conditionalFormatting>
  <conditionalFormatting sqref="R12:S12 W12:W13">
    <cfRule type="cellIs" dxfId="21" priority="5" operator="between">
      <formula>6</formula>
      <formula>9</formula>
    </cfRule>
    <cfRule type="cellIs" dxfId="20" priority="6" operator="between">
      <formula>3</formula>
      <formula>4</formula>
    </cfRule>
    <cfRule type="cellIs" dxfId="19" priority="7" operator="between">
      <formula>1</formula>
      <formula>2</formula>
    </cfRule>
    <cfRule type="cellIs" dxfId="18" priority="8" operator="lessThanOrEqual">
      <formula>0</formula>
    </cfRule>
  </conditionalFormatting>
  <conditionalFormatting sqref="R13:S13">
    <cfRule type="cellIs" dxfId="17" priority="1" operator="between">
      <formula>6</formula>
      <formula>9</formula>
    </cfRule>
    <cfRule type="cellIs" dxfId="16" priority="2" operator="between">
      <formula>3</formula>
      <formula>4</formula>
    </cfRule>
    <cfRule type="cellIs" dxfId="15" priority="3" operator="between">
      <formula>1</formula>
      <formula>2</formula>
    </cfRule>
    <cfRule type="cellIs" dxfId="14" priority="4" operator="lessThanOrEqual">
      <formula>0</formula>
    </cfRule>
  </conditionalFormatting>
  <conditionalFormatting sqref="W12:W13">
    <cfRule type="cellIs" dxfId="13" priority="9" operator="between">
      <formula>0</formula>
      <formula>0</formula>
    </cfRule>
    <cfRule type="cellIs" dxfId="12" priority="10" operator="between">
      <formula>0.03</formula>
      <formula>1.39</formula>
    </cfRule>
    <cfRule type="cellIs" dxfId="11" priority="11" operator="between">
      <formula>1.4</formula>
      <formula>2.8</formula>
    </cfRule>
    <cfRule type="cellIs" dxfId="10" priority="12" operator="between">
      <formula>2.81</formula>
      <formula>7</formula>
    </cfRule>
    <cfRule type="cellIs" dxfId="9" priority="13" operator="greaterThan">
      <formula>1.4</formula>
    </cfRule>
    <cfRule type="cellIs" dxfId="8" priority="14" operator="greaterThan">
      <formula>1.4</formula>
    </cfRule>
    <cfRule type="cellIs" dxfId="7" priority="15" operator="lessThan">
      <formula>1.39</formula>
    </cfRule>
    <cfRule type="expression" priority="16">
      <formula>"0.03-13.9"</formula>
    </cfRule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14:W15">
    <cfRule type="cellIs" dxfId="6" priority="231" operator="between">
      <formula>0</formula>
      <formula>0</formula>
    </cfRule>
    <cfRule type="cellIs" dxfId="5" priority="232" operator="between">
      <formula>0.03</formula>
      <formula>1.39</formula>
    </cfRule>
    <cfRule type="cellIs" dxfId="4" priority="233" operator="between">
      <formula>1.4</formula>
      <formula>2.8</formula>
    </cfRule>
    <cfRule type="cellIs" dxfId="3" priority="234" operator="between">
      <formula>2.81</formula>
      <formula>7</formula>
    </cfRule>
    <cfRule type="cellIs" dxfId="2" priority="235" operator="greaterThan">
      <formula>1.4</formula>
    </cfRule>
    <cfRule type="cellIs" dxfId="1" priority="236" operator="greaterThan">
      <formula>1.4</formula>
    </cfRule>
    <cfRule type="cellIs" dxfId="0" priority="237" operator="lessThan">
      <formula>1.39</formula>
    </cfRule>
    <cfRule type="expression" priority="238">
      <formula>"0.03-13.9"</formula>
    </cfRule>
    <cfRule type="colorScale" priority="2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4">
    <dataValidation type="list" allowBlank="1" showInputMessage="1" showErrorMessage="1" sqref="C13:C15" xr:uid="{AAFE4F2D-7213-4DAA-B22F-749F82F72FB4}">
      <formula1>"Ambientales, Tecnnológicos,Operacionales, Políticos, Sociales"</formula1>
    </dataValidation>
    <dataValidation type="list" allowBlank="1" showInputMessage="1" showErrorMessage="1" sqref="C12" xr:uid="{FCDE12AA-EF55-4DD3-AAAD-072471783AA7}">
      <formula1>"Ambientales, Tecnológicos,Operacionales, Políticos, Sociales"</formula1>
    </dataValidation>
    <dataValidation type="list" allowBlank="1" showInputMessage="1" showErrorMessage="1" sqref="L12:Q15 T12:V15" xr:uid="{545E5212-C342-435E-A4A9-5F15B1496789}">
      <formula1>$L$6:$O$6</formula1>
    </dataValidation>
    <dataValidation type="list" allowBlank="1" showInputMessage="1" showErrorMessage="1" sqref="X12:X15" xr:uid="{2F5F28B4-6B9E-4445-AC8A-86092EDE28F7}">
      <formula1>"Evitar riesgo,Reducir riesgo, Transferir riesgo, Asumir riesgo, Nivel de riesgo aceptable (NRA)"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B9DE2-6F22-443A-B30F-2523F2DFFD4A}">
  <dimension ref="A1"/>
  <sheetViews>
    <sheetView topLeftCell="A4" workbookViewId="0">
      <selection activeCell="H12" sqref="H12"/>
    </sheetView>
  </sheetViews>
  <sheetFormatPr baseColWidth="10" defaultColWidth="10.90625" defaultRowHeight="14.5" x14ac:dyDescent="0.35"/>
  <cols>
    <col min="1" max="16384" width="10.90625" style="35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issac</dc:creator>
  <cp:lastModifiedBy>Cindy Magaly Villa Avila</cp:lastModifiedBy>
  <dcterms:created xsi:type="dcterms:W3CDTF">2020-05-08T18:52:53Z</dcterms:created>
  <dcterms:modified xsi:type="dcterms:W3CDTF">2022-08-02T21:17:27Z</dcterms:modified>
</cp:coreProperties>
</file>